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<sst xmlns="http://schemas.openxmlformats.org/spreadsheetml/2006/main" count="44" uniqueCount="44">
  <si>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№</t>
  </si>
  <si>
    <t>Код бюджетной классификации</t>
  </si>
  <si>
    <t>Наименование групп, подгрупп, статей  и подстатей доходов</t>
  </si>
  <si>
    <t>п/п</t>
  </si>
  <si>
    <t>Российской</t>
  </si>
  <si>
    <t>Федерации</t>
  </si>
  <si>
    <t>1.</t>
  </si>
  <si>
    <t xml:space="preserve"> 202 00000 00 0000 000</t>
  </si>
  <si>
    <t>Безвозмездные поступления от других бюджетов бюджетной системы Российской Федерации.</t>
  </si>
  <si>
    <t>1.1</t>
  </si>
  <si>
    <t>1.2</t>
  </si>
  <si>
    <t>1.3</t>
  </si>
  <si>
    <t>1.4</t>
  </si>
  <si>
    <t>Иные межбюджетные трансферты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</si>
  <si>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</si>
  <si>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</si>
  <si>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</si>
  <si>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</si>
  <si>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тыс. руб.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</si>
  <si>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</si>
  <si>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</si>
  <si>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</si>
  <si>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</si>
  <si>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</si>
  <si>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2 02 40000 00 0000 150</t>
  </si>
  <si>
    <t>2 02 49999 10 8044 150</t>
  </si>
  <si>
    <t>2 02 20302 10 0000 150</t>
  </si>
  <si>
    <t>Объем межбюджетных трансфертов получаемых  из других бюджетов бюджетной системы  Российской Федерации на 2022 год и  на плановый период 2023 и 2024 годов</t>
  </si>
  <si>
    <t>2 02 16001 10 0000 150</t>
  </si>
  <si>
    <t xml:space="preserve">Дотации бюджетам  сельских поселений на выравнивание бюджетной обеспеченности из бюджетов муниципальных районов </t>
  </si>
  <si>
    <t>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</si>
  <si>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</si>
  <si>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</si>
  <si>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2 02 29999 10 7013 150 </t>
  </si>
  <si>
    <t>Прочие субсидии бюджетам сельских поселений на замену устаревших светильников на новые энергоэффективные, монтаж самонесущих изолированных проводов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</si>
  <si>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</si>
  <si>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2 02 30024 10 6196 150</t>
  </si>
  <si>
    <t>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</si>
  <si>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</si>
  <si>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</si>
  <si>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</si>
  <si>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</si>
  <si>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</si>
  <si>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Приложение 2                                                                                                                                    к Решению Совета народных депутатов                                                                                 от </t>
    </r>
    <r>
      <rPr>
        <u val="single"/>
        <sz val="11"/>
        <rFont val="Times New Roman"/>
        <family val="1"/>
      </rPr>
      <t>28.12.2022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</si>
</sst>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shrinkToFi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6" fillId="0" borderId="19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49" fontId="2" fillId="0" borderId="23" xfId="0" applyNumberFormat="1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3" fillId="0" borderId="25" xfId="0" applyFont="1" applyFill="1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top" shrinkToFit="1"/>
    </xf>
    <xf numFmtId="172" fontId="8" fillId="0" borderId="25" xfId="0" applyNumberFormat="1" applyFont="1" applyFill="1" applyBorder="1" applyAlignment="1">
      <alignment horizontal="center" vertical="top" wrapText="1"/>
    </xf>
    <xf numFmtId="172" fontId="5" fillId="0" borderId="15" xfId="0" applyNumberFormat="1" applyFont="1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8" fillId="0" borderId="15" xfId="0" applyNumberFormat="1" applyFont="1" applyFill="1" applyBorder="1" applyAlignment="1">
      <alignment horizontal="center" vertical="center" wrapText="1"/>
    </xf>
    <xf numFmtId="172" fontId="5" fillId="0" borderId="23" xfId="0" applyNumberFormat="1" applyFont="1" applyFill="1" applyBorder="1" applyAlignment="1">
      <alignment horizontal="center" vertical="center" wrapText="1"/>
    </xf>
    <xf numFmtId="172" fontId="5" fillId="0" borderId="15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justify" vertical="center" wrapText="1"/>
    </xf>
    <xf numFmtId="172" fontId="5" fillId="0" borderId="17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shrinkToFit="1"/>
    </xf>
    <xf numFmtId="0" fontId="4" fillId="0" borderId="15" xfId="0" applyFont="1" applyFill="1" applyBorder="1" applyAlignment="1">
      <alignment horizontal="justify" vertical="center" wrapText="1"/>
    </xf>
    <xf numFmtId="0" fontId="3" fillId="0" borderId="26" xfId="0" applyFont="1" applyBorder="1" applyAlignment="1">
      <alignment horizontal="right"/>
    </xf>
    <xf numFmtId="0" fontId="2" fillId="0" borderId="25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5.375" style="14" customWidth="1"/>
    <col min="2" max="2" width="21.375" style="14" customWidth="1"/>
    <col min="3" max="3" width="52.375" style="22" customWidth="1"/>
    <col min="4" max="4" width="9.75390625" style="14" customWidth="1"/>
    <col min="5" max="5" width="10.25390625" style="14" customWidth="1"/>
    <col min="6" max="6" width="9.375" style="14" customWidth="1"/>
  </cols>
  <sheetData>
    <row r="1" spans="2:6" ht="58.5" customHeight="1">
      <c r="B1" s="15"/>
      <c r="C1" s="21"/>
      <c r="D1" s="48" t="s">
        <v>43</v>
      </c>
      <c r="E1" s="49"/>
      <c r="F1" s="49"/>
    </row>
    <row r="2" spans="2:6" ht="2.25" customHeight="1">
      <c r="B2" s="15"/>
      <c r="C2" s="21"/>
      <c r="D2" s="16"/>
      <c r="E2" s="17"/>
      <c r="F2" s="17"/>
    </row>
    <row r="3" spans="2:5" ht="30" customHeight="1">
      <c r="B3" s="52" t="s">
        <v>27</v>
      </c>
      <c r="C3" s="52"/>
      <c r="D3" s="53"/>
      <c r="E3" s="53"/>
    </row>
    <row r="4" spans="5:6" ht="21" customHeight="1">
      <c r="E4" s="44" t="s">
        <v>18</v>
      </c>
      <c r="F4" s="44"/>
    </row>
    <row r="5" spans="1:6" ht="25.5" customHeight="1">
      <c r="A5" s="1" t="s">
        <v>0</v>
      </c>
      <c r="B5" s="2" t="s">
        <v>1</v>
      </c>
      <c r="C5" s="45" t="s">
        <v>2</v>
      </c>
      <c r="D5" s="46">
        <v>2022</v>
      </c>
      <c r="E5" s="50">
        <v>2023</v>
      </c>
      <c r="F5" s="50">
        <v>2024</v>
      </c>
    </row>
    <row r="6" spans="1:6" ht="12.75">
      <c r="A6" s="3" t="s">
        <v>3</v>
      </c>
      <c r="B6" s="4" t="s">
        <v>4</v>
      </c>
      <c r="C6" s="45"/>
      <c r="D6" s="46"/>
      <c r="E6" s="51"/>
      <c r="F6" s="51"/>
    </row>
    <row r="7" spans="1:6" ht="12.75">
      <c r="A7" s="18"/>
      <c r="B7" s="5" t="s">
        <v>5</v>
      </c>
      <c r="C7" s="45"/>
      <c r="D7" s="47"/>
      <c r="E7" s="51"/>
      <c r="F7" s="51"/>
    </row>
    <row r="8" spans="1:6" ht="25.5">
      <c r="A8" s="7" t="s">
        <v>6</v>
      </c>
      <c r="B8" s="5" t="s">
        <v>7</v>
      </c>
      <c r="C8" s="23" t="s">
        <v>8</v>
      </c>
      <c r="D8" s="34">
        <f>D9+D13+D18+D21</f>
        <v>52657</v>
      </c>
      <c r="E8" s="34">
        <f>E9+E13+E18+E21</f>
        <v>10143.1</v>
      </c>
      <c r="F8" s="34">
        <f>F9+F13+F18+F21</f>
        <v>9899.2</v>
      </c>
    </row>
    <row r="9" spans="1:6" ht="25.5">
      <c r="A9" s="6" t="s">
        <v>9</v>
      </c>
      <c r="B9" s="8" t="s">
        <v>19</v>
      </c>
      <c r="C9" s="40" t="s">
        <v>14</v>
      </c>
      <c r="D9" s="41">
        <f>D10+D11+D12</f>
        <v>4227.7</v>
      </c>
      <c r="E9" s="41">
        <f>E10+E11+E12</f>
        <v>8744</v>
      </c>
      <c r="F9" s="41">
        <f>F10+F11+F12</f>
        <v>8492</v>
      </c>
    </row>
    <row r="10" spans="1:6" ht="25.5">
      <c r="A10" s="6"/>
      <c r="B10" s="42" t="s">
        <v>38</v>
      </c>
      <c r="C10" s="43" t="s">
        <v>39</v>
      </c>
      <c r="D10" s="35">
        <v>1291</v>
      </c>
      <c r="E10" s="35">
        <v>0</v>
      </c>
      <c r="F10" s="35">
        <v>0</v>
      </c>
    </row>
    <row r="11" spans="1:6" ht="76.5">
      <c r="A11" s="6"/>
      <c r="B11" s="42" t="s">
        <v>41</v>
      </c>
      <c r="C11" s="43" t="s">
        <v>40</v>
      </c>
      <c r="D11" s="35">
        <v>184.7</v>
      </c>
      <c r="E11" s="35">
        <v>0</v>
      </c>
      <c r="F11" s="35">
        <v>0</v>
      </c>
    </row>
    <row r="12" spans="1:6" ht="38.25">
      <c r="A12" s="6"/>
      <c r="B12" s="9" t="s">
        <v>28</v>
      </c>
      <c r="C12" s="24" t="s">
        <v>29</v>
      </c>
      <c r="D12" s="36">
        <v>2752</v>
      </c>
      <c r="E12" s="36">
        <v>8744</v>
      </c>
      <c r="F12" s="36">
        <v>8492</v>
      </c>
    </row>
    <row r="13" spans="1:6" ht="25.5">
      <c r="A13" s="26" t="s">
        <v>10</v>
      </c>
      <c r="B13" s="11" t="s">
        <v>20</v>
      </c>
      <c r="C13" s="27" t="s">
        <v>15</v>
      </c>
      <c r="D13" s="37">
        <f>D14+D15+D16+D17</f>
        <v>43220</v>
      </c>
      <c r="E13" s="38">
        <f>E14+E15+E16+E17</f>
        <v>1065.1</v>
      </c>
      <c r="F13" s="38">
        <f>F14+F15+F16+F17</f>
        <v>1065.1</v>
      </c>
    </row>
    <row r="14" spans="1:6" ht="102">
      <c r="A14" s="6"/>
      <c r="B14" s="32" t="s">
        <v>30</v>
      </c>
      <c r="C14" s="29" t="s">
        <v>31</v>
      </c>
      <c r="D14" s="33">
        <v>41174</v>
      </c>
      <c r="E14" s="33">
        <v>0</v>
      </c>
      <c r="F14" s="33">
        <v>0</v>
      </c>
    </row>
    <row r="15" spans="1:6" ht="76.5">
      <c r="A15" s="6"/>
      <c r="B15" s="32" t="s">
        <v>26</v>
      </c>
      <c r="C15" s="29" t="s">
        <v>32</v>
      </c>
      <c r="D15" s="33">
        <v>630</v>
      </c>
      <c r="E15" s="33">
        <v>0</v>
      </c>
      <c r="F15" s="33">
        <v>0</v>
      </c>
    </row>
    <row r="16" spans="1:6" ht="38.25">
      <c r="A16" s="6"/>
      <c r="B16" s="32" t="s">
        <v>33</v>
      </c>
      <c r="C16" s="30" t="s">
        <v>34</v>
      </c>
      <c r="D16" s="33">
        <v>990</v>
      </c>
      <c r="E16" s="33">
        <v>0</v>
      </c>
      <c r="F16" s="33">
        <v>0</v>
      </c>
    </row>
    <row r="17" spans="1:6" ht="76.5">
      <c r="A17" s="6"/>
      <c r="B17" s="32" t="s">
        <v>21</v>
      </c>
      <c r="C17" s="30" t="s">
        <v>35</v>
      </c>
      <c r="D17" s="33">
        <v>426</v>
      </c>
      <c r="E17" s="33">
        <v>1065.1</v>
      </c>
      <c r="F17" s="33">
        <v>1065.1</v>
      </c>
    </row>
    <row r="18" spans="1:6" ht="25.5">
      <c r="A18" s="13" t="s">
        <v>11</v>
      </c>
      <c r="B18" s="12" t="s">
        <v>22</v>
      </c>
      <c r="C18" s="19" t="s">
        <v>16</v>
      </c>
      <c r="D18" s="39">
        <f>D19+D20</f>
        <v>330.5</v>
      </c>
      <c r="E18" s="39">
        <f>E19+E20</f>
        <v>334</v>
      </c>
      <c r="F18" s="39">
        <f>F19+F20</f>
        <v>342.1</v>
      </c>
    </row>
    <row r="19" spans="1:6" ht="102">
      <c r="A19" s="6"/>
      <c r="B19" s="32" t="s">
        <v>36</v>
      </c>
      <c r="C19" s="29" t="s">
        <v>37</v>
      </c>
      <c r="D19" s="33">
        <v>77.4</v>
      </c>
      <c r="E19" s="33">
        <v>86.8</v>
      </c>
      <c r="F19" s="33">
        <v>86.8</v>
      </c>
    </row>
    <row r="20" spans="1:6" ht="51">
      <c r="A20" s="6"/>
      <c r="B20" s="32" t="s">
        <v>23</v>
      </c>
      <c r="C20" s="29" t="s">
        <v>42</v>
      </c>
      <c r="D20" s="33">
        <v>253.1</v>
      </c>
      <c r="E20" s="33">
        <v>247.2</v>
      </c>
      <c r="F20" s="33">
        <v>255.3</v>
      </c>
    </row>
    <row r="21" spans="1:6" ht="15.75">
      <c r="A21" s="6" t="s">
        <v>12</v>
      </c>
      <c r="B21" s="10" t="s">
        <v>24</v>
      </c>
      <c r="C21" s="25" t="s">
        <v>13</v>
      </c>
      <c r="D21" s="38">
        <f>D22</f>
        <v>4878.8</v>
      </c>
      <c r="E21" s="38">
        <f>E22</f>
        <v>0</v>
      </c>
      <c r="F21" s="38">
        <f>F22</f>
        <v>0</v>
      </c>
    </row>
    <row r="22" spans="1:6" ht="38.25">
      <c r="A22" s="20"/>
      <c r="B22" s="32" t="s">
        <v>25</v>
      </c>
      <c r="C22" s="31" t="s">
        <v>17</v>
      </c>
      <c r="D22" s="33">
        <v>4878.8</v>
      </c>
      <c r="E22" s="33">
        <v>0</v>
      </c>
      <c r="F22" s="33">
        <v>0</v>
      </c>
    </row>
    <row r="23" ht="12.75">
      <c r="C23" s="28"/>
    </row>
  </sheetData>
  <sheetProtection selectLockedCells="1" selectUnlockedCells="1"/>
  <mergeCells count="7">
    <mergeCell ref="E4:F4"/>
    <mergeCell ref="C5:C7"/>
    <mergeCell ref="D5:D7"/>
    <mergeCell ref="D1:F1"/>
    <mergeCell ref="E5:E7"/>
    <mergeCell ref="F5:F7"/>
    <mergeCell ref="B3:E3"/>
  </mergeCells>
  <printOptions/>
  <pageMargins left="0.7480314960629921" right="0.5511811023622047" top="0.5905511811023623" bottom="0.3937007874015748" header="0.5118110236220472" footer="0.5118110236220472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2022-12-21T06:16:59Z</cp:lastPrinted>
  <dcterms:created xsi:type="dcterms:W3CDTF">2016-11-20T16:34:52Z</dcterms:created>
  <dcterms:modified xsi:type="dcterms:W3CDTF">2022-12-29T13:39:00Z</dcterms:modified>
  <cp:category/>
  <cp:version/>
  <cp:contentType/>
  <cp:contentStatus/>
</cp:coreProperties>
</file>